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CT24\1_Subvencion\guia y modelos\2_documentos justificacion\"/>
    </mc:Choice>
  </mc:AlternateContent>
  <xr:revisionPtr revIDLastSave="0" documentId="13_ncr:1_{7043D7D1-AB8F-4169-B7F9-D720D4100878}" xr6:coauthVersionLast="47" xr6:coauthVersionMax="47" xr10:uidLastSave="{00000000-0000-0000-0000-000000000000}"/>
  <bookViews>
    <workbookView xWindow="28680" yWindow="-120" windowWidth="29040" windowHeight="15720" xr2:uid="{3E8069DB-E0A2-4981-9B9E-D282B6DB8959}"/>
  </bookViews>
  <sheets>
    <sheet name="Datos entidad" sheetId="2" r:id="rId1"/>
    <sheet name="Justificación SUBVENCIONABLE" sheetId="1" r:id="rId2"/>
    <sheet name="Justificación NO SUBVENCIONABL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2" l="1"/>
  <c r="B17" i="2"/>
  <c r="I38" i="1"/>
  <c r="O37" i="3"/>
  <c r="O36" i="3"/>
  <c r="O34" i="3"/>
  <c r="O33" i="3"/>
  <c r="O32" i="3"/>
  <c r="O31" i="3"/>
  <c r="O30" i="3"/>
  <c r="O29" i="3"/>
  <c r="O28" i="3"/>
  <c r="O27" i="3"/>
  <c r="O26" i="3"/>
  <c r="O25" i="3"/>
  <c r="I14" i="3"/>
  <c r="I38" i="3" s="1"/>
  <c r="O12" i="3"/>
  <c r="O11" i="3"/>
  <c r="O10" i="3"/>
  <c r="O9" i="3"/>
  <c r="O8" i="3"/>
  <c r="O7" i="3"/>
  <c r="O6" i="3"/>
  <c r="O5" i="3"/>
  <c r="O4" i="3"/>
  <c r="O3" i="3"/>
  <c r="O35" i="1" l="1"/>
  <c r="O34" i="1"/>
  <c r="O33" i="1"/>
  <c r="O32" i="1"/>
  <c r="O31" i="1"/>
  <c r="O30" i="1"/>
  <c r="O29" i="1"/>
  <c r="O28" i="1"/>
  <c r="O27" i="1"/>
  <c r="O26" i="1"/>
  <c r="O25" i="1"/>
  <c r="I14" i="1"/>
  <c r="O5" i="1"/>
  <c r="O6" i="1"/>
  <c r="O7" i="1"/>
  <c r="O8" i="1"/>
  <c r="O9" i="1"/>
  <c r="O10" i="1"/>
  <c r="O11" i="1"/>
  <c r="O12" i="1"/>
  <c r="O4" i="1"/>
  <c r="O3" i="1"/>
</calcChain>
</file>

<file path=xl/sharedStrings.xml><?xml version="1.0" encoding="utf-8"?>
<sst xmlns="http://schemas.openxmlformats.org/spreadsheetml/2006/main" count="207" uniqueCount="67">
  <si>
    <t>C.I.F Acreedor</t>
  </si>
  <si>
    <t xml:space="preserve">Fecha de emisión </t>
  </si>
  <si>
    <t>Fecha(s) de pago</t>
  </si>
  <si>
    <t>DATOS DE LA ENTIDAD</t>
  </si>
  <si>
    <t>C.I.F.</t>
  </si>
  <si>
    <t>Nombre de representante legal</t>
  </si>
  <si>
    <t>Domicilio</t>
  </si>
  <si>
    <t>Razón Social Acreedor</t>
  </si>
  <si>
    <t>Importe Base Imponible</t>
  </si>
  <si>
    <t>Importe TOTAL</t>
  </si>
  <si>
    <t xml:space="preserve"> Importe IVA </t>
  </si>
  <si>
    <t xml:space="preserve">LIQUIDACIÓN FINAL </t>
  </si>
  <si>
    <t>Razón social</t>
  </si>
  <si>
    <t>LEY MOROSIDAD</t>
  </si>
  <si>
    <t>Número factura</t>
  </si>
  <si>
    <t>Concepto</t>
  </si>
  <si>
    <t>IRPF</t>
  </si>
  <si>
    <t>Nº Justificante de pago</t>
  </si>
  <si>
    <t>Coste total del proyecto</t>
  </si>
  <si>
    <t>Importe costes subvencionables</t>
  </si>
  <si>
    <r>
      <t xml:space="preserve">Cuantía ayuda </t>
    </r>
    <r>
      <rPr>
        <b/>
        <sz val="11"/>
        <color theme="1"/>
        <rFont val="Calibri"/>
        <family val="2"/>
        <scheme val="minor"/>
      </rPr>
      <t>concedida</t>
    </r>
  </si>
  <si>
    <t>Identificación del documento (usar mismo código que en la memoria de solicitud)</t>
  </si>
  <si>
    <t>ACTIVO FIJO / GASTO DE PERSONAL / GASTO CORRIENTE</t>
  </si>
  <si>
    <t>AF1</t>
  </si>
  <si>
    <t>AF2</t>
  </si>
  <si>
    <t>AF3</t>
  </si>
  <si>
    <t>AF4</t>
  </si>
  <si>
    <t>AF5</t>
  </si>
  <si>
    <t>AF6</t>
  </si>
  <si>
    <t>AF7</t>
  </si>
  <si>
    <t>AF8</t>
  </si>
  <si>
    <t>AF9</t>
  </si>
  <si>
    <t>AF10</t>
  </si>
  <si>
    <t>GP1</t>
  </si>
  <si>
    <t>GC1</t>
  </si>
  <si>
    <t>GC2</t>
  </si>
  <si>
    <t>GC3</t>
  </si>
  <si>
    <t>GC4</t>
  </si>
  <si>
    <t>GC5</t>
  </si>
  <si>
    <t>GC6</t>
  </si>
  <si>
    <t>GC7</t>
  </si>
  <si>
    <t>ACTIVO FIJO</t>
  </si>
  <si>
    <t>GASTO DE PERSONAL</t>
  </si>
  <si>
    <t>GASTO CORRIENTE</t>
  </si>
  <si>
    <t>Nombre y apellidos trabajador/a</t>
  </si>
  <si>
    <t>Mes nómina</t>
  </si>
  <si>
    <t>Puesto de trabajo</t>
  </si>
  <si>
    <t>Total retribuciones subvencionables</t>
  </si>
  <si>
    <t>Importe subvencionable (50%)</t>
  </si>
  <si>
    <t>Nº Justificante de pago de nómina</t>
  </si>
  <si>
    <t>Importe líquido nómina</t>
  </si>
  <si>
    <t>GC8</t>
  </si>
  <si>
    <t>GC9</t>
  </si>
  <si>
    <t>GC10</t>
  </si>
  <si>
    <t>SÍ Subvencionable</t>
  </si>
  <si>
    <t>NO Subvencionable</t>
  </si>
  <si>
    <t>CUANTÍA SUBVENCIONABLE JUSTIFICADA</t>
  </si>
  <si>
    <t>CUANTÍA NO SUBVENCIONABLE JUSTIFICADA</t>
  </si>
  <si>
    <t>COSTES INDIRECTOS</t>
  </si>
  <si>
    <t>Cuantía costes indirectos (10 por ciento de la cuantía total objeto de subvención)</t>
  </si>
  <si>
    <r>
      <t xml:space="preserve">Deberán justificarse </t>
    </r>
    <r>
      <rPr>
        <b/>
        <u/>
        <sz val="13"/>
        <color theme="1"/>
        <rFont val="Calibri"/>
        <family val="2"/>
        <scheme val="minor"/>
      </rPr>
      <t>todos</t>
    </r>
    <r>
      <rPr>
        <u/>
        <sz val="13"/>
        <color theme="1"/>
        <rFont val="Calibri"/>
        <family val="2"/>
        <scheme val="minor"/>
      </rPr>
      <t xml:space="preserve"> los gastos e inversiones incluidos en la Memoria de Solicitud, hayan sido considerados </t>
    </r>
    <r>
      <rPr>
        <b/>
        <u/>
        <sz val="13"/>
        <color theme="1"/>
        <rFont val="Calibri"/>
        <family val="2"/>
        <scheme val="minor"/>
      </rPr>
      <t>subvencionables o no</t>
    </r>
    <r>
      <rPr>
        <u/>
        <sz val="13"/>
        <color theme="1"/>
        <rFont val="Calibri"/>
        <family val="2"/>
        <scheme val="minor"/>
      </rPr>
      <t>.   
En esta pestaña se incluyen los GASTOS SUBVENCIONABLES JUSTIFICADOS</t>
    </r>
  </si>
  <si>
    <r>
      <t xml:space="preserve">Deberán justificarse </t>
    </r>
    <r>
      <rPr>
        <b/>
        <u/>
        <sz val="13"/>
        <color theme="1"/>
        <rFont val="Calibri"/>
        <family val="2"/>
        <scheme val="minor"/>
      </rPr>
      <t>todos</t>
    </r>
    <r>
      <rPr>
        <u/>
        <sz val="13"/>
        <color theme="1"/>
        <rFont val="Calibri"/>
        <family val="2"/>
        <scheme val="minor"/>
      </rPr>
      <t xml:space="preserve"> los gastos e inversiones incluidos en la Memoria de Solicitud, hayan sido considerados </t>
    </r>
    <r>
      <rPr>
        <b/>
        <u/>
        <sz val="13"/>
        <color theme="1"/>
        <rFont val="Calibri"/>
        <family val="2"/>
        <scheme val="minor"/>
      </rPr>
      <t>subvencionables o no</t>
    </r>
    <r>
      <rPr>
        <u/>
        <sz val="13"/>
        <color theme="1"/>
        <rFont val="Calibri"/>
        <family val="2"/>
        <scheme val="minor"/>
      </rPr>
      <t>.   
En esta pestaña se incluyen los GASTOS NO SUBVENCIONABLES JUSTIFICADOS</t>
    </r>
  </si>
  <si>
    <t>Otros ingresos recibidos (otras ayudas)</t>
  </si>
  <si>
    <t>Importa ayuda concedida justificada (70%-80%)</t>
  </si>
  <si>
    <t>COSTE TOTAL DEL PROYECTO JUSTIFICADO</t>
  </si>
  <si>
    <t>debe coincidir con la celda "Cuantía no subvencionable justificada" de la tercera hoja</t>
  </si>
  <si>
    <t>debe coincidir con la celda "Cuantía subvencionable justificada" de la segunda hoja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</si>
</sst>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2DE8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14" fontId="1" fillId="4" borderId="10" xfId="0" applyNumberFormat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3" borderId="13" xfId="0" quotePrefix="1" applyFill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3" borderId="16" xfId="0" quotePrefix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14" fontId="1" fillId="4" borderId="17" xfId="0" applyNumberFormat="1" applyFont="1" applyFill="1" applyBorder="1" applyAlignment="1">
      <alignment horizontal="center" vertical="center" wrapText="1"/>
    </xf>
    <xf numFmtId="14" fontId="1" fillId="4" borderId="17" xfId="0" applyNumberFormat="1" applyFont="1" applyFill="1" applyBorder="1" applyAlignment="1">
      <alignment vertical="center" wrapText="1"/>
    </xf>
    <xf numFmtId="14" fontId="1" fillId="4" borderId="19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13" xfId="0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16" xfId="0" applyNumberFormat="1" applyBorder="1" applyAlignment="1">
      <alignment vertical="center"/>
    </xf>
    <xf numFmtId="164" fontId="0" fillId="0" borderId="24" xfId="0" applyNumberFormat="1" applyBorder="1" applyAlignment="1">
      <alignment horizontal="center" vertical="center" wrapText="1"/>
    </xf>
    <xf numFmtId="164" fontId="0" fillId="4" borderId="8" xfId="0" applyNumberForma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14" fontId="1" fillId="5" borderId="10" xfId="0" applyNumberFormat="1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1" fillId="2" borderId="2" xfId="1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23" xfId="0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4" fontId="1" fillId="6" borderId="6" xfId="0" applyNumberFormat="1" applyFont="1" applyFill="1" applyBorder="1" applyAlignment="1">
      <alignment horizontal="center" vertical="center" wrapText="1"/>
    </xf>
    <xf numFmtId="164" fontId="1" fillId="6" borderId="7" xfId="0" applyNumberFormat="1" applyFont="1" applyFill="1" applyBorder="1" applyAlignment="1">
      <alignment horizontal="center" vertical="center" wrapText="1"/>
    </xf>
    <xf numFmtId="164" fontId="1" fillId="6" borderId="2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B2DE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FC40D-25EC-483F-AA49-B439DAFA3E5B}">
  <dimension ref="A1:C20"/>
  <sheetViews>
    <sheetView tabSelected="1" workbookViewId="0">
      <selection activeCell="H10" sqref="H10"/>
    </sheetView>
  </sheetViews>
  <sheetFormatPr baseColWidth="10" defaultRowHeight="29.25" customHeight="1" x14ac:dyDescent="0.25"/>
  <cols>
    <col min="1" max="1" width="47.85546875" customWidth="1"/>
    <col min="2" max="2" width="38" customWidth="1"/>
    <col min="3" max="3" width="77.5703125" customWidth="1"/>
  </cols>
  <sheetData>
    <row r="1" spans="1:3" ht="29.25" customHeight="1" x14ac:dyDescent="0.25">
      <c r="A1" s="57" t="s">
        <v>3</v>
      </c>
      <c r="B1" s="58"/>
    </row>
    <row r="2" spans="1:3" ht="29.25" customHeight="1" x14ac:dyDescent="0.25">
      <c r="A2" s="40" t="s">
        <v>12</v>
      </c>
      <c r="B2" s="43"/>
    </row>
    <row r="3" spans="1:3" ht="29.25" customHeight="1" x14ac:dyDescent="0.25">
      <c r="A3" s="40" t="s">
        <v>4</v>
      </c>
      <c r="B3" s="43"/>
    </row>
    <row r="4" spans="1:3" ht="29.25" customHeight="1" x14ac:dyDescent="0.25">
      <c r="A4" s="40" t="s">
        <v>6</v>
      </c>
      <c r="B4" s="43"/>
    </row>
    <row r="5" spans="1:3" ht="29.25" customHeight="1" x14ac:dyDescent="0.25">
      <c r="A5" s="40" t="s">
        <v>5</v>
      </c>
      <c r="B5" s="43"/>
    </row>
    <row r="6" spans="1:3" ht="29.25" customHeight="1" x14ac:dyDescent="0.25">
      <c r="A6" s="41" t="s">
        <v>18</v>
      </c>
      <c r="B6" s="44">
        <v>0</v>
      </c>
    </row>
    <row r="7" spans="1:3" ht="29.25" customHeight="1" x14ac:dyDescent="0.25">
      <c r="A7" s="41" t="s">
        <v>19</v>
      </c>
      <c r="B7" s="44">
        <v>0</v>
      </c>
    </row>
    <row r="8" spans="1:3" ht="29.25" customHeight="1" x14ac:dyDescent="0.25">
      <c r="A8" s="41" t="s">
        <v>20</v>
      </c>
      <c r="B8" s="44">
        <v>0</v>
      </c>
    </row>
    <row r="9" spans="1:3" ht="29.25" customHeight="1" thickBot="1" x14ac:dyDescent="0.3">
      <c r="A9" s="42" t="s">
        <v>62</v>
      </c>
      <c r="B9" s="45">
        <v>0</v>
      </c>
    </row>
    <row r="10" spans="1:3" ht="29.25" customHeight="1" x14ac:dyDescent="0.25">
      <c r="A10" s="6"/>
      <c r="B10" s="7"/>
    </row>
    <row r="11" spans="1:3" ht="29.25" customHeight="1" thickBot="1" x14ac:dyDescent="0.3">
      <c r="A11" s="7"/>
      <c r="B11" s="7"/>
    </row>
    <row r="12" spans="1:3" ht="29.25" customHeight="1" x14ac:dyDescent="0.25">
      <c r="A12" s="59" t="s">
        <v>11</v>
      </c>
      <c r="B12" s="60"/>
    </row>
    <row r="13" spans="1:3" ht="29.25" customHeight="1" x14ac:dyDescent="0.25">
      <c r="A13" s="41" t="s">
        <v>57</v>
      </c>
      <c r="B13" s="44">
        <v>0</v>
      </c>
      <c r="C13" t="s">
        <v>65</v>
      </c>
    </row>
    <row r="14" spans="1:3" ht="29.25" customHeight="1" x14ac:dyDescent="0.25">
      <c r="A14" s="41" t="s">
        <v>56</v>
      </c>
      <c r="B14" s="44">
        <v>0</v>
      </c>
      <c r="C14" t="s">
        <v>66</v>
      </c>
    </row>
    <row r="15" spans="1:3" ht="29.25" customHeight="1" x14ac:dyDescent="0.25">
      <c r="A15" s="41" t="s">
        <v>64</v>
      </c>
      <c r="B15" s="44">
        <f>B13+B14</f>
        <v>0</v>
      </c>
    </row>
    <row r="16" spans="1:3" ht="29.25" customHeight="1" thickBot="1" x14ac:dyDescent="0.3">
      <c r="A16" s="41" t="s">
        <v>63</v>
      </c>
      <c r="B16" s="44">
        <v>0</v>
      </c>
    </row>
    <row r="17" spans="1:2" ht="29.25" customHeight="1" thickBot="1" x14ac:dyDescent="0.3">
      <c r="A17" s="46" t="s">
        <v>11</v>
      </c>
      <c r="B17" s="47">
        <f>SUM(B14:B16)</f>
        <v>0</v>
      </c>
    </row>
    <row r="18" spans="1:2" ht="29.25" customHeight="1" x14ac:dyDescent="0.25">
      <c r="A18" s="3"/>
    </row>
    <row r="19" spans="1:2" ht="29.25" customHeight="1" x14ac:dyDescent="0.25">
      <c r="A19" s="3"/>
    </row>
    <row r="20" spans="1:2" ht="29.25" customHeight="1" x14ac:dyDescent="0.25">
      <c r="A20" s="3"/>
    </row>
  </sheetData>
  <mergeCells count="2">
    <mergeCell ref="A1:B1"/>
    <mergeCell ref="A12:B1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74D48-C8D9-497A-BAD6-6B6FD8F12D86}">
  <dimension ref="A1:P40"/>
  <sheetViews>
    <sheetView topLeftCell="A16" workbookViewId="0">
      <selection activeCell="G39" sqref="G39"/>
    </sheetView>
  </sheetViews>
  <sheetFormatPr baseColWidth="10" defaultRowHeight="15" x14ac:dyDescent="0.25"/>
  <cols>
    <col min="1" max="1" width="21.42578125" style="1" customWidth="1"/>
    <col min="2" max="3" width="14.85546875" style="1" customWidth="1"/>
    <col min="4" max="4" width="18" style="1" customWidth="1"/>
    <col min="5" max="5" width="17.140625" style="5" customWidth="1"/>
    <col min="6" max="6" width="19.85546875" style="1" customWidth="1"/>
    <col min="7" max="7" width="21.5703125" style="1" customWidth="1"/>
    <col min="8" max="8" width="28.28515625" style="1" customWidth="1"/>
    <col min="9" max="9" width="19.42578125" style="1" customWidth="1"/>
    <col min="10" max="11" width="17.140625" style="1" customWidth="1"/>
    <col min="12" max="12" width="17.5703125" style="1" customWidth="1"/>
    <col min="13" max="13" width="11.42578125" style="1"/>
    <col min="14" max="14" width="23.28515625" style="5" customWidth="1"/>
    <col min="15" max="15" width="16.5703125" style="1" customWidth="1"/>
    <col min="16" max="16" width="12.140625" style="1" customWidth="1"/>
    <col min="17" max="16384" width="11.42578125" style="1"/>
  </cols>
  <sheetData>
    <row r="1" spans="1:16" ht="57" customHeight="1" thickBot="1" x14ac:dyDescent="0.3">
      <c r="A1" s="39" t="s">
        <v>60</v>
      </c>
    </row>
    <row r="2" spans="1:16" ht="90" x14ac:dyDescent="0.25">
      <c r="A2" s="10" t="s">
        <v>22</v>
      </c>
      <c r="B2" s="11" t="s">
        <v>21</v>
      </c>
      <c r="C2" s="11" t="s">
        <v>54</v>
      </c>
      <c r="D2" s="11" t="s">
        <v>14</v>
      </c>
      <c r="E2" s="12" t="s">
        <v>1</v>
      </c>
      <c r="F2" s="11" t="s">
        <v>0</v>
      </c>
      <c r="G2" s="11" t="s">
        <v>7</v>
      </c>
      <c r="H2" s="11" t="s">
        <v>15</v>
      </c>
      <c r="I2" s="11" t="s">
        <v>8</v>
      </c>
      <c r="J2" s="11" t="s">
        <v>10</v>
      </c>
      <c r="K2" s="11" t="s">
        <v>16</v>
      </c>
      <c r="L2" s="11" t="s">
        <v>9</v>
      </c>
      <c r="M2" s="11" t="s">
        <v>17</v>
      </c>
      <c r="N2" s="12" t="s">
        <v>2</v>
      </c>
      <c r="O2" s="13" t="s">
        <v>13</v>
      </c>
      <c r="P2" s="3"/>
    </row>
    <row r="3" spans="1:16" x14ac:dyDescent="0.25">
      <c r="A3" s="14" t="s">
        <v>41</v>
      </c>
      <c r="B3" s="9" t="s">
        <v>23</v>
      </c>
      <c r="C3" s="9"/>
      <c r="D3" s="2"/>
      <c r="E3" s="4"/>
      <c r="F3" s="2"/>
      <c r="G3" s="2"/>
      <c r="H3" s="2"/>
      <c r="I3" s="56">
        <v>0</v>
      </c>
      <c r="J3" s="8"/>
      <c r="K3" s="8"/>
      <c r="L3" s="8"/>
      <c r="M3" s="2"/>
      <c r="N3" s="4"/>
      <c r="O3" s="15" t="str">
        <f>IF(N3-E3&lt;60,"OK","NO CUMPLE")</f>
        <v>OK</v>
      </c>
    </row>
    <row r="4" spans="1:16" x14ac:dyDescent="0.25">
      <c r="A4" s="14" t="s">
        <v>41</v>
      </c>
      <c r="B4" s="9" t="s">
        <v>24</v>
      </c>
      <c r="C4" s="9"/>
      <c r="D4" s="2"/>
      <c r="E4" s="4"/>
      <c r="F4" s="2"/>
      <c r="G4" s="2"/>
      <c r="H4" s="2"/>
      <c r="I4" s="56">
        <v>0</v>
      </c>
      <c r="J4" s="8"/>
      <c r="K4" s="8"/>
      <c r="L4" s="8"/>
      <c r="M4" s="2"/>
      <c r="N4" s="4"/>
      <c r="O4" s="15" t="str">
        <f>IF(N4-E4&lt;60,"OK","NO CUMPLE")</f>
        <v>OK</v>
      </c>
    </row>
    <row r="5" spans="1:16" x14ac:dyDescent="0.25">
      <c r="A5" s="14" t="s">
        <v>41</v>
      </c>
      <c r="B5" s="9" t="s">
        <v>25</v>
      </c>
      <c r="C5" s="9"/>
      <c r="D5" s="2"/>
      <c r="E5" s="4"/>
      <c r="F5" s="2"/>
      <c r="G5" s="2"/>
      <c r="H5" s="2"/>
      <c r="I5" s="56">
        <v>0</v>
      </c>
      <c r="J5" s="8"/>
      <c r="K5" s="8"/>
      <c r="L5" s="8"/>
      <c r="M5" s="2"/>
      <c r="N5" s="4"/>
      <c r="O5" s="15" t="str">
        <f t="shared" ref="O5:O12" si="0">IF(N5-E5&lt;60,"OK","NO CUMPLE")</f>
        <v>OK</v>
      </c>
    </row>
    <row r="6" spans="1:16" x14ac:dyDescent="0.25">
      <c r="A6" s="14" t="s">
        <v>41</v>
      </c>
      <c r="B6" s="9" t="s">
        <v>26</v>
      </c>
      <c r="C6" s="9"/>
      <c r="D6" s="2"/>
      <c r="E6" s="4"/>
      <c r="F6" s="2"/>
      <c r="G6" s="2"/>
      <c r="H6" s="2"/>
      <c r="I6" s="35"/>
      <c r="J6" s="8"/>
      <c r="K6" s="8"/>
      <c r="L6" s="8"/>
      <c r="M6" s="2"/>
      <c r="N6" s="4"/>
      <c r="O6" s="15" t="str">
        <f t="shared" si="0"/>
        <v>OK</v>
      </c>
    </row>
    <row r="7" spans="1:16" x14ac:dyDescent="0.25">
      <c r="A7" s="14" t="s">
        <v>41</v>
      </c>
      <c r="B7" s="9" t="s">
        <v>27</v>
      </c>
      <c r="C7" s="9"/>
      <c r="D7" s="2"/>
      <c r="E7" s="4"/>
      <c r="F7" s="2"/>
      <c r="G7" s="2"/>
      <c r="H7" s="2"/>
      <c r="I7" s="35"/>
      <c r="J7" s="8"/>
      <c r="K7" s="8"/>
      <c r="L7" s="8"/>
      <c r="M7" s="2"/>
      <c r="N7" s="4"/>
      <c r="O7" s="15" t="str">
        <f t="shared" si="0"/>
        <v>OK</v>
      </c>
    </row>
    <row r="8" spans="1:16" x14ac:dyDescent="0.25">
      <c r="A8" s="14" t="s">
        <v>41</v>
      </c>
      <c r="B8" s="9" t="s">
        <v>28</v>
      </c>
      <c r="C8" s="9"/>
      <c r="D8" s="2"/>
      <c r="E8" s="4"/>
      <c r="F8" s="2"/>
      <c r="G8" s="2"/>
      <c r="H8" s="2"/>
      <c r="I8" s="35"/>
      <c r="J8" s="8"/>
      <c r="K8" s="8"/>
      <c r="L8" s="8"/>
      <c r="M8" s="2"/>
      <c r="N8" s="4"/>
      <c r="O8" s="15" t="str">
        <f t="shared" si="0"/>
        <v>OK</v>
      </c>
    </row>
    <row r="9" spans="1:16" x14ac:dyDescent="0.25">
      <c r="A9" s="14" t="s">
        <v>41</v>
      </c>
      <c r="B9" s="9" t="s">
        <v>29</v>
      </c>
      <c r="C9" s="9"/>
      <c r="D9" s="2"/>
      <c r="E9" s="4"/>
      <c r="F9" s="2"/>
      <c r="G9" s="2"/>
      <c r="H9" s="2"/>
      <c r="I9" s="35"/>
      <c r="J9" s="8"/>
      <c r="K9" s="8"/>
      <c r="L9" s="8"/>
      <c r="M9" s="2"/>
      <c r="N9" s="4"/>
      <c r="O9" s="15" t="str">
        <f t="shared" si="0"/>
        <v>OK</v>
      </c>
    </row>
    <row r="10" spans="1:16" x14ac:dyDescent="0.25">
      <c r="A10" s="14" t="s">
        <v>41</v>
      </c>
      <c r="B10" s="9" t="s">
        <v>30</v>
      </c>
      <c r="C10" s="9"/>
      <c r="D10" s="2"/>
      <c r="E10" s="4"/>
      <c r="F10" s="2"/>
      <c r="G10" s="2"/>
      <c r="H10" s="2"/>
      <c r="I10" s="35"/>
      <c r="J10" s="8"/>
      <c r="K10" s="8"/>
      <c r="L10" s="8"/>
      <c r="M10" s="2"/>
      <c r="N10" s="4"/>
      <c r="O10" s="15" t="str">
        <f t="shared" si="0"/>
        <v>OK</v>
      </c>
    </row>
    <row r="11" spans="1:16" x14ac:dyDescent="0.25">
      <c r="A11" s="14" t="s">
        <v>41</v>
      </c>
      <c r="B11" s="9" t="s">
        <v>31</v>
      </c>
      <c r="C11" s="9"/>
      <c r="D11" s="2"/>
      <c r="E11" s="4"/>
      <c r="F11" s="2"/>
      <c r="G11" s="2"/>
      <c r="H11" s="2"/>
      <c r="I11" s="35"/>
      <c r="J11" s="8"/>
      <c r="K11" s="8"/>
      <c r="L11" s="8"/>
      <c r="M11" s="2"/>
      <c r="N11" s="4"/>
      <c r="O11" s="15" t="str">
        <f t="shared" si="0"/>
        <v>OK</v>
      </c>
    </row>
    <row r="12" spans="1:16" ht="15.75" thickBot="1" x14ac:dyDescent="0.3">
      <c r="A12" s="16" t="s">
        <v>41</v>
      </c>
      <c r="B12" s="17" t="s">
        <v>32</v>
      </c>
      <c r="C12" s="17"/>
      <c r="D12" s="18"/>
      <c r="E12" s="19"/>
      <c r="F12" s="18"/>
      <c r="G12" s="18"/>
      <c r="H12" s="18"/>
      <c r="I12" s="35"/>
      <c r="J12" s="36"/>
      <c r="K12" s="36"/>
      <c r="L12" s="36"/>
      <c r="M12" s="18"/>
      <c r="N12" s="19"/>
      <c r="O12" s="20" t="str">
        <f t="shared" si="0"/>
        <v>OK</v>
      </c>
    </row>
    <row r="13" spans="1:16" ht="90" x14ac:dyDescent="0.25">
      <c r="A13" s="10" t="s">
        <v>22</v>
      </c>
      <c r="B13" s="11" t="s">
        <v>21</v>
      </c>
      <c r="C13" s="11" t="s">
        <v>54</v>
      </c>
      <c r="D13" s="72" t="s">
        <v>44</v>
      </c>
      <c r="E13" s="73"/>
      <c r="F13" s="74"/>
      <c r="G13" s="33" t="s">
        <v>46</v>
      </c>
      <c r="H13" s="11" t="s">
        <v>47</v>
      </c>
      <c r="I13" s="11" t="s">
        <v>48</v>
      </c>
      <c r="J13" s="34"/>
      <c r="K13" s="11" t="s">
        <v>45</v>
      </c>
      <c r="L13" s="32" t="s">
        <v>50</v>
      </c>
      <c r="M13" s="11" t="s">
        <v>49</v>
      </c>
      <c r="N13" s="12" t="s">
        <v>2</v>
      </c>
      <c r="O13" s="13"/>
      <c r="P13" s="3"/>
    </row>
    <row r="14" spans="1:16" x14ac:dyDescent="0.25">
      <c r="A14" s="14" t="s">
        <v>42</v>
      </c>
      <c r="B14" s="9" t="s">
        <v>33</v>
      </c>
      <c r="C14" s="48"/>
      <c r="D14" s="26"/>
      <c r="E14" s="27"/>
      <c r="F14" s="28"/>
      <c r="G14" s="26"/>
      <c r="H14" s="63">
        <v>0</v>
      </c>
      <c r="I14" s="66">
        <f>H14*50%</f>
        <v>0</v>
      </c>
      <c r="J14" s="69"/>
      <c r="K14" s="28"/>
      <c r="L14" s="28"/>
      <c r="M14" s="2"/>
      <c r="N14" s="4"/>
      <c r="O14" s="24"/>
    </row>
    <row r="15" spans="1:16" x14ac:dyDescent="0.25">
      <c r="A15" s="14" t="s">
        <v>42</v>
      </c>
      <c r="B15" s="9"/>
      <c r="C15" s="48"/>
      <c r="D15" s="26"/>
      <c r="E15" s="27"/>
      <c r="F15" s="28"/>
      <c r="G15" s="26"/>
      <c r="H15" s="64"/>
      <c r="I15" s="67"/>
      <c r="J15" s="70"/>
      <c r="K15" s="28"/>
      <c r="L15" s="28"/>
      <c r="M15" s="2"/>
      <c r="N15" s="4"/>
      <c r="O15" s="24"/>
    </row>
    <row r="16" spans="1:16" x14ac:dyDescent="0.25">
      <c r="A16" s="14" t="s">
        <v>42</v>
      </c>
      <c r="B16" s="9"/>
      <c r="C16" s="48"/>
      <c r="D16" s="26"/>
      <c r="E16" s="27"/>
      <c r="F16" s="28"/>
      <c r="G16" s="26"/>
      <c r="H16" s="64"/>
      <c r="I16" s="67"/>
      <c r="J16" s="70"/>
      <c r="K16" s="28"/>
      <c r="L16" s="28"/>
      <c r="M16" s="2"/>
      <c r="N16" s="4"/>
      <c r="O16" s="24"/>
    </row>
    <row r="17" spans="1:16" x14ac:dyDescent="0.25">
      <c r="A17" s="14" t="s">
        <v>42</v>
      </c>
      <c r="B17" s="9"/>
      <c r="C17" s="48"/>
      <c r="D17" s="26"/>
      <c r="E17" s="27"/>
      <c r="F17" s="28"/>
      <c r="G17" s="26"/>
      <c r="H17" s="64"/>
      <c r="I17" s="67"/>
      <c r="J17" s="70"/>
      <c r="K17" s="28"/>
      <c r="L17" s="28"/>
      <c r="M17" s="2"/>
      <c r="N17" s="4"/>
      <c r="O17" s="24"/>
    </row>
    <row r="18" spans="1:16" x14ac:dyDescent="0.25">
      <c r="A18" s="14" t="s">
        <v>42</v>
      </c>
      <c r="B18" s="9"/>
      <c r="C18" s="48"/>
      <c r="D18" s="26"/>
      <c r="E18" s="27"/>
      <c r="F18" s="28"/>
      <c r="G18" s="26"/>
      <c r="H18" s="64"/>
      <c r="I18" s="67"/>
      <c r="J18" s="70"/>
      <c r="K18" s="28"/>
      <c r="L18" s="28"/>
      <c r="M18" s="2"/>
      <c r="N18" s="4"/>
      <c r="O18" s="24"/>
    </row>
    <row r="19" spans="1:16" x14ac:dyDescent="0.25">
      <c r="A19" s="14" t="s">
        <v>42</v>
      </c>
      <c r="B19" s="9"/>
      <c r="C19" s="48"/>
      <c r="D19" s="26"/>
      <c r="E19" s="27"/>
      <c r="F19" s="28"/>
      <c r="G19" s="26"/>
      <c r="H19" s="64"/>
      <c r="I19" s="67"/>
      <c r="J19" s="70"/>
      <c r="K19" s="28"/>
      <c r="L19" s="28"/>
      <c r="M19" s="2"/>
      <c r="N19" s="4"/>
      <c r="O19" s="24"/>
    </row>
    <row r="20" spans="1:16" x14ac:dyDescent="0.25">
      <c r="A20" s="14" t="s">
        <v>42</v>
      </c>
      <c r="B20" s="9"/>
      <c r="C20" s="48"/>
      <c r="D20" s="26"/>
      <c r="E20" s="27"/>
      <c r="F20" s="28"/>
      <c r="G20" s="26"/>
      <c r="H20" s="64"/>
      <c r="I20" s="67"/>
      <c r="J20" s="70"/>
      <c r="K20" s="28"/>
      <c r="L20" s="28"/>
      <c r="M20" s="2"/>
      <c r="N20" s="4"/>
      <c r="O20" s="24"/>
    </row>
    <row r="21" spans="1:16" x14ac:dyDescent="0.25">
      <c r="A21" s="14" t="s">
        <v>42</v>
      </c>
      <c r="B21" s="9"/>
      <c r="C21" s="48"/>
      <c r="D21" s="26"/>
      <c r="E21" s="27"/>
      <c r="F21" s="28"/>
      <c r="G21" s="26"/>
      <c r="H21" s="64"/>
      <c r="I21" s="67"/>
      <c r="J21" s="70"/>
      <c r="K21" s="28"/>
      <c r="L21" s="28"/>
      <c r="M21" s="2"/>
      <c r="N21" s="4"/>
      <c r="O21" s="24"/>
    </row>
    <row r="22" spans="1:16" x14ac:dyDescent="0.25">
      <c r="A22" s="14" t="s">
        <v>42</v>
      </c>
      <c r="B22" s="9"/>
      <c r="C22" s="48"/>
      <c r="D22" s="26"/>
      <c r="E22" s="27"/>
      <c r="F22" s="28"/>
      <c r="G22" s="26"/>
      <c r="H22" s="64"/>
      <c r="I22" s="67"/>
      <c r="J22" s="70"/>
      <c r="K22" s="28"/>
      <c r="L22" s="28"/>
      <c r="M22" s="2"/>
      <c r="N22" s="4"/>
      <c r="O22" s="24"/>
    </row>
    <row r="23" spans="1:16" ht="15.75" thickBot="1" x14ac:dyDescent="0.3">
      <c r="A23" s="16" t="s">
        <v>42</v>
      </c>
      <c r="B23" s="17"/>
      <c r="C23" s="49"/>
      <c r="D23" s="29"/>
      <c r="E23" s="30"/>
      <c r="F23" s="31"/>
      <c r="G23" s="29"/>
      <c r="H23" s="65"/>
      <c r="I23" s="68"/>
      <c r="J23" s="71"/>
      <c r="K23" s="31"/>
      <c r="L23" s="31"/>
      <c r="M23" s="18"/>
      <c r="N23" s="19"/>
      <c r="O23" s="25"/>
    </row>
    <row r="24" spans="1:16" ht="90" x14ac:dyDescent="0.25">
      <c r="A24" s="10" t="s">
        <v>22</v>
      </c>
      <c r="B24" s="11" t="s">
        <v>21</v>
      </c>
      <c r="C24" s="11" t="s">
        <v>54</v>
      </c>
      <c r="D24" s="11" t="s">
        <v>14</v>
      </c>
      <c r="E24" s="12" t="s">
        <v>1</v>
      </c>
      <c r="F24" s="11" t="s">
        <v>0</v>
      </c>
      <c r="G24" s="11" t="s">
        <v>7</v>
      </c>
      <c r="H24" s="11" t="s">
        <v>15</v>
      </c>
      <c r="I24" s="11" t="s">
        <v>8</v>
      </c>
      <c r="J24" s="11" t="s">
        <v>10</v>
      </c>
      <c r="K24" s="11" t="s">
        <v>16</v>
      </c>
      <c r="L24" s="11" t="s">
        <v>9</v>
      </c>
      <c r="M24" s="11" t="s">
        <v>17</v>
      </c>
      <c r="N24" s="12" t="s">
        <v>2</v>
      </c>
      <c r="O24" s="13" t="s">
        <v>13</v>
      </c>
      <c r="P24" s="3"/>
    </row>
    <row r="25" spans="1:16" x14ac:dyDescent="0.25">
      <c r="A25" s="21" t="s">
        <v>43</v>
      </c>
      <c r="B25" s="22" t="s">
        <v>34</v>
      </c>
      <c r="C25" s="22"/>
      <c r="D25" s="21"/>
      <c r="E25" s="23"/>
      <c r="F25" s="21"/>
      <c r="G25" s="21"/>
      <c r="H25" s="21"/>
      <c r="I25" s="56">
        <v>0</v>
      </c>
      <c r="J25" s="37"/>
      <c r="K25" s="37"/>
      <c r="L25" s="37"/>
      <c r="M25" s="21"/>
      <c r="N25" s="23"/>
      <c r="O25" s="15" t="str">
        <f>IF(N25-E25&lt;60,"OK","NO CUMPLE")</f>
        <v>OK</v>
      </c>
    </row>
    <row r="26" spans="1:16" x14ac:dyDescent="0.25">
      <c r="A26" s="2" t="s">
        <v>43</v>
      </c>
      <c r="B26" s="9" t="s">
        <v>35</v>
      </c>
      <c r="C26" s="9"/>
      <c r="D26" s="2"/>
      <c r="E26" s="4"/>
      <c r="F26" s="2"/>
      <c r="G26" s="2"/>
      <c r="H26" s="2"/>
      <c r="I26" s="56">
        <v>0</v>
      </c>
      <c r="J26" s="8"/>
      <c r="K26" s="8"/>
      <c r="L26" s="8"/>
      <c r="M26" s="2"/>
      <c r="N26" s="4"/>
      <c r="O26" s="15" t="str">
        <f t="shared" ref="O26:O35" si="1">IF(N26-E26&lt;60,"OK","NO CUMPLE")</f>
        <v>OK</v>
      </c>
    </row>
    <row r="27" spans="1:16" x14ac:dyDescent="0.25">
      <c r="A27" s="2" t="s">
        <v>43</v>
      </c>
      <c r="B27" s="9" t="s">
        <v>36</v>
      </c>
      <c r="C27" s="9"/>
      <c r="D27" s="2"/>
      <c r="E27" s="4"/>
      <c r="F27" s="2"/>
      <c r="G27" s="2"/>
      <c r="H27" s="2"/>
      <c r="I27" s="56">
        <v>0</v>
      </c>
      <c r="J27" s="8"/>
      <c r="K27" s="8"/>
      <c r="L27" s="8"/>
      <c r="M27" s="2"/>
      <c r="N27" s="4"/>
      <c r="O27" s="15" t="str">
        <f t="shared" si="1"/>
        <v>OK</v>
      </c>
    </row>
    <row r="28" spans="1:16" x14ac:dyDescent="0.25">
      <c r="A28" s="2" t="s">
        <v>43</v>
      </c>
      <c r="B28" s="9" t="s">
        <v>37</v>
      </c>
      <c r="C28" s="9"/>
      <c r="D28" s="2"/>
      <c r="E28" s="4"/>
      <c r="F28" s="2"/>
      <c r="G28" s="2"/>
      <c r="H28" s="2"/>
      <c r="I28" s="35"/>
      <c r="J28" s="8"/>
      <c r="K28" s="8"/>
      <c r="L28" s="8"/>
      <c r="M28" s="2"/>
      <c r="N28" s="4"/>
      <c r="O28" s="15" t="str">
        <f t="shared" si="1"/>
        <v>OK</v>
      </c>
    </row>
    <row r="29" spans="1:16" x14ac:dyDescent="0.25">
      <c r="A29" s="2" t="s">
        <v>43</v>
      </c>
      <c r="B29" s="9" t="s">
        <v>38</v>
      </c>
      <c r="C29" s="9"/>
      <c r="D29" s="2"/>
      <c r="E29" s="4"/>
      <c r="F29" s="2"/>
      <c r="G29" s="2"/>
      <c r="H29" s="2"/>
      <c r="I29" s="35"/>
      <c r="J29" s="8"/>
      <c r="K29" s="8"/>
      <c r="L29" s="8"/>
      <c r="M29" s="2"/>
      <c r="N29" s="4"/>
      <c r="O29" s="15" t="str">
        <f t="shared" si="1"/>
        <v>OK</v>
      </c>
    </row>
    <row r="30" spans="1:16" x14ac:dyDescent="0.25">
      <c r="A30" s="2" t="s">
        <v>43</v>
      </c>
      <c r="B30" s="9" t="s">
        <v>39</v>
      </c>
      <c r="C30" s="9"/>
      <c r="D30" s="2"/>
      <c r="E30" s="4"/>
      <c r="F30" s="2"/>
      <c r="G30" s="2"/>
      <c r="H30" s="2"/>
      <c r="I30" s="35"/>
      <c r="J30" s="8"/>
      <c r="K30" s="8"/>
      <c r="L30" s="8"/>
      <c r="M30" s="2"/>
      <c r="N30" s="4"/>
      <c r="O30" s="15" t="str">
        <f t="shared" si="1"/>
        <v>OK</v>
      </c>
    </row>
    <row r="31" spans="1:16" x14ac:dyDescent="0.25">
      <c r="A31" s="2" t="s">
        <v>43</v>
      </c>
      <c r="B31" s="9" t="s">
        <v>40</v>
      </c>
      <c r="C31" s="9"/>
      <c r="D31" s="2"/>
      <c r="E31" s="4"/>
      <c r="F31" s="2"/>
      <c r="G31" s="2"/>
      <c r="H31" s="2"/>
      <c r="I31" s="35"/>
      <c r="J31" s="8"/>
      <c r="K31" s="8"/>
      <c r="L31" s="8"/>
      <c r="M31" s="2"/>
      <c r="N31" s="4"/>
      <c r="O31" s="15" t="str">
        <f t="shared" si="1"/>
        <v>OK</v>
      </c>
    </row>
    <row r="32" spans="1:16" x14ac:dyDescent="0.25">
      <c r="A32" s="2" t="s">
        <v>43</v>
      </c>
      <c r="B32" s="22" t="s">
        <v>51</v>
      </c>
      <c r="C32" s="22"/>
      <c r="D32" s="2"/>
      <c r="E32" s="4"/>
      <c r="F32" s="2"/>
      <c r="G32" s="2"/>
      <c r="H32" s="2"/>
      <c r="I32" s="35"/>
      <c r="J32" s="8"/>
      <c r="K32" s="8"/>
      <c r="L32" s="8"/>
      <c r="M32" s="2"/>
      <c r="N32" s="4"/>
      <c r="O32" s="15" t="str">
        <f t="shared" si="1"/>
        <v>OK</v>
      </c>
    </row>
    <row r="33" spans="1:16" x14ac:dyDescent="0.25">
      <c r="A33" s="2" t="s">
        <v>43</v>
      </c>
      <c r="B33" s="9" t="s">
        <v>52</v>
      </c>
      <c r="C33" s="9"/>
      <c r="D33" s="2"/>
      <c r="E33" s="4"/>
      <c r="F33" s="2"/>
      <c r="G33" s="2"/>
      <c r="H33" s="2"/>
      <c r="I33" s="35"/>
      <c r="J33" s="8"/>
      <c r="K33" s="8"/>
      <c r="L33" s="8"/>
      <c r="M33" s="2"/>
      <c r="N33" s="4"/>
      <c r="O33" s="15" t="str">
        <f t="shared" si="1"/>
        <v>OK</v>
      </c>
    </row>
    <row r="34" spans="1:16" x14ac:dyDescent="0.25">
      <c r="A34" s="2" t="s">
        <v>43</v>
      </c>
      <c r="B34" s="9" t="s">
        <v>53</v>
      </c>
      <c r="C34" s="9"/>
      <c r="D34" s="2"/>
      <c r="E34" s="4"/>
      <c r="F34" s="2"/>
      <c r="G34" s="2"/>
      <c r="H34" s="2"/>
      <c r="I34" s="35"/>
      <c r="J34" s="8"/>
      <c r="K34" s="8"/>
      <c r="L34" s="8"/>
      <c r="M34" s="2"/>
      <c r="N34" s="4"/>
      <c r="O34" s="15" t="str">
        <f t="shared" si="1"/>
        <v>OK</v>
      </c>
    </row>
    <row r="35" spans="1:16" ht="15.75" thickBot="1" x14ac:dyDescent="0.3">
      <c r="A35" s="2"/>
      <c r="B35" s="2"/>
      <c r="C35" s="2"/>
      <c r="D35" s="2"/>
      <c r="E35" s="4"/>
      <c r="F35" s="2"/>
      <c r="G35" s="2"/>
      <c r="H35" s="2"/>
      <c r="I35" s="35"/>
      <c r="J35" s="8"/>
      <c r="K35" s="8"/>
      <c r="L35" s="8"/>
      <c r="M35" s="2"/>
      <c r="N35" s="4"/>
      <c r="O35" s="15" t="str">
        <f t="shared" si="1"/>
        <v>OK</v>
      </c>
    </row>
    <row r="36" spans="1:16" x14ac:dyDescent="0.25">
      <c r="A36" s="10" t="s">
        <v>58</v>
      </c>
      <c r="B36" s="11"/>
      <c r="C36" s="11"/>
      <c r="D36" s="11"/>
      <c r="E36" s="12"/>
      <c r="F36" s="11"/>
      <c r="G36" s="11"/>
      <c r="H36" s="11"/>
      <c r="I36" s="11"/>
      <c r="J36" s="11"/>
      <c r="K36" s="11"/>
      <c r="L36" s="11"/>
      <c r="M36" s="11"/>
      <c r="N36" s="12"/>
      <c r="O36" s="13"/>
      <c r="P36" s="3"/>
    </row>
    <row r="37" spans="1:16" x14ac:dyDescent="0.25">
      <c r="A37" s="75" t="s">
        <v>59</v>
      </c>
      <c r="B37" s="76"/>
      <c r="C37" s="76"/>
      <c r="D37" s="76"/>
      <c r="E37" s="76"/>
      <c r="F37" s="76"/>
      <c r="G37" s="76"/>
      <c r="H37" s="77"/>
      <c r="I37" s="56">
        <v>0</v>
      </c>
      <c r="J37" s="38"/>
      <c r="K37" s="38"/>
      <c r="L37" s="38"/>
      <c r="O37" s="3"/>
    </row>
    <row r="38" spans="1:16" ht="29.25" customHeight="1" x14ac:dyDescent="0.25">
      <c r="G38" s="61" t="s">
        <v>56</v>
      </c>
      <c r="H38" s="62"/>
      <c r="I38" s="35">
        <f>SUM(I2:I37)</f>
        <v>0</v>
      </c>
      <c r="J38" s="38"/>
      <c r="K38" s="38"/>
      <c r="L38" s="38"/>
      <c r="O38" s="3"/>
    </row>
    <row r="40" spans="1:16" x14ac:dyDescent="0.25">
      <c r="A40" s="55"/>
    </row>
  </sheetData>
  <mergeCells count="6">
    <mergeCell ref="G38:H38"/>
    <mergeCell ref="H14:H23"/>
    <mergeCell ref="I14:I23"/>
    <mergeCell ref="J14:J23"/>
    <mergeCell ref="D13:F13"/>
    <mergeCell ref="A37:H37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7ED19-8C58-4B95-B1FF-FB3B7473FCA1}">
  <dimension ref="A1:P38"/>
  <sheetViews>
    <sheetView workbookViewId="0">
      <selection activeCell="I38" sqref="I38"/>
    </sheetView>
  </sheetViews>
  <sheetFormatPr baseColWidth="10" defaultRowHeight="15" x14ac:dyDescent="0.25"/>
  <cols>
    <col min="1" max="1" width="21.42578125" style="1" customWidth="1"/>
    <col min="2" max="3" width="14.85546875" style="1" customWidth="1"/>
    <col min="4" max="4" width="18" style="1" customWidth="1"/>
    <col min="5" max="5" width="17.140625" style="5" customWidth="1"/>
    <col min="6" max="6" width="19.85546875" style="1" customWidth="1"/>
    <col min="7" max="7" width="21.5703125" style="1" customWidth="1"/>
    <col min="8" max="8" width="28.28515625" style="1" customWidth="1"/>
    <col min="9" max="9" width="19.42578125" style="1" customWidth="1"/>
    <col min="10" max="11" width="17.140625" style="1" customWidth="1"/>
    <col min="12" max="12" width="17.5703125" style="1" customWidth="1"/>
    <col min="13" max="13" width="11.42578125" style="1"/>
    <col min="14" max="14" width="23.28515625" style="5" customWidth="1"/>
    <col min="15" max="15" width="16.5703125" style="1" customWidth="1"/>
    <col min="16" max="16" width="12.140625" style="1" customWidth="1"/>
    <col min="17" max="16384" width="11.42578125" style="1"/>
  </cols>
  <sheetData>
    <row r="1" spans="1:16" ht="33" customHeight="1" thickBot="1" x14ac:dyDescent="0.3">
      <c r="A1" s="39" t="s">
        <v>61</v>
      </c>
    </row>
    <row r="2" spans="1:16" ht="90" x14ac:dyDescent="0.25">
      <c r="A2" s="50" t="s">
        <v>22</v>
      </c>
      <c r="B2" s="51" t="s">
        <v>21</v>
      </c>
      <c r="C2" s="51" t="s">
        <v>55</v>
      </c>
      <c r="D2" s="51" t="s">
        <v>14</v>
      </c>
      <c r="E2" s="52" t="s">
        <v>1</v>
      </c>
      <c r="F2" s="51" t="s">
        <v>0</v>
      </c>
      <c r="G2" s="51" t="s">
        <v>7</v>
      </c>
      <c r="H2" s="51" t="s">
        <v>15</v>
      </c>
      <c r="I2" s="51" t="s">
        <v>8</v>
      </c>
      <c r="J2" s="51" t="s">
        <v>10</v>
      </c>
      <c r="K2" s="51" t="s">
        <v>16</v>
      </c>
      <c r="L2" s="51" t="s">
        <v>9</v>
      </c>
      <c r="M2" s="51" t="s">
        <v>17</v>
      </c>
      <c r="N2" s="52" t="s">
        <v>2</v>
      </c>
      <c r="O2" s="53" t="s">
        <v>13</v>
      </c>
      <c r="P2" s="3"/>
    </row>
    <row r="3" spans="1:16" x14ac:dyDescent="0.25">
      <c r="A3" s="14" t="s">
        <v>41</v>
      </c>
      <c r="B3" s="9" t="s">
        <v>23</v>
      </c>
      <c r="C3" s="9"/>
      <c r="D3" s="2"/>
      <c r="E3" s="4"/>
      <c r="F3" s="2"/>
      <c r="G3" s="2"/>
      <c r="H3" s="2"/>
      <c r="I3" s="8"/>
      <c r="J3" s="8"/>
      <c r="K3" s="8"/>
      <c r="L3" s="8"/>
      <c r="M3" s="2"/>
      <c r="N3" s="4"/>
      <c r="O3" s="15" t="str">
        <f>IF(N3-E3&lt;60,"OK","NO CUMPLE")</f>
        <v>OK</v>
      </c>
    </row>
    <row r="4" spans="1:16" x14ac:dyDescent="0.25">
      <c r="A4" s="14" t="s">
        <v>41</v>
      </c>
      <c r="B4" s="9" t="s">
        <v>24</v>
      </c>
      <c r="C4" s="9"/>
      <c r="D4" s="2"/>
      <c r="E4" s="4"/>
      <c r="F4" s="2"/>
      <c r="G4" s="2"/>
      <c r="H4" s="2"/>
      <c r="I4" s="8"/>
      <c r="J4" s="8"/>
      <c r="K4" s="8"/>
      <c r="L4" s="8"/>
      <c r="M4" s="2"/>
      <c r="N4" s="4"/>
      <c r="O4" s="15" t="str">
        <f>IF(N4-E4&lt;60,"OK","NO CUMPLE")</f>
        <v>OK</v>
      </c>
    </row>
    <row r="5" spans="1:16" x14ac:dyDescent="0.25">
      <c r="A5" s="14" t="s">
        <v>41</v>
      </c>
      <c r="B5" s="9" t="s">
        <v>25</v>
      </c>
      <c r="C5" s="9"/>
      <c r="D5" s="2"/>
      <c r="E5" s="4"/>
      <c r="F5" s="2"/>
      <c r="G5" s="2"/>
      <c r="H5" s="2"/>
      <c r="I5" s="8"/>
      <c r="J5" s="8"/>
      <c r="K5" s="8"/>
      <c r="L5" s="8"/>
      <c r="M5" s="2"/>
      <c r="N5" s="4"/>
      <c r="O5" s="15" t="str">
        <f t="shared" ref="O5:O12" si="0">IF(N5-E5&lt;60,"OK","NO CUMPLE")</f>
        <v>OK</v>
      </c>
    </row>
    <row r="6" spans="1:16" x14ac:dyDescent="0.25">
      <c r="A6" s="14" t="s">
        <v>41</v>
      </c>
      <c r="B6" s="9" t="s">
        <v>26</v>
      </c>
      <c r="C6" s="9"/>
      <c r="D6" s="2"/>
      <c r="E6" s="4"/>
      <c r="F6" s="2"/>
      <c r="G6" s="2"/>
      <c r="H6" s="2"/>
      <c r="I6" s="8"/>
      <c r="J6" s="8"/>
      <c r="K6" s="8"/>
      <c r="L6" s="8"/>
      <c r="M6" s="2"/>
      <c r="N6" s="4"/>
      <c r="O6" s="15" t="str">
        <f t="shared" si="0"/>
        <v>OK</v>
      </c>
    </row>
    <row r="7" spans="1:16" x14ac:dyDescent="0.25">
      <c r="A7" s="14" t="s">
        <v>41</v>
      </c>
      <c r="B7" s="9" t="s">
        <v>27</v>
      </c>
      <c r="C7" s="9"/>
      <c r="D7" s="2"/>
      <c r="E7" s="4"/>
      <c r="F7" s="2"/>
      <c r="G7" s="2"/>
      <c r="H7" s="2"/>
      <c r="I7" s="8"/>
      <c r="J7" s="8"/>
      <c r="K7" s="8"/>
      <c r="L7" s="8"/>
      <c r="M7" s="2"/>
      <c r="N7" s="4"/>
      <c r="O7" s="15" t="str">
        <f t="shared" si="0"/>
        <v>OK</v>
      </c>
    </row>
    <row r="8" spans="1:16" x14ac:dyDescent="0.25">
      <c r="A8" s="14" t="s">
        <v>41</v>
      </c>
      <c r="B8" s="9" t="s">
        <v>28</v>
      </c>
      <c r="C8" s="9"/>
      <c r="D8" s="2"/>
      <c r="E8" s="4"/>
      <c r="F8" s="2"/>
      <c r="G8" s="2"/>
      <c r="H8" s="2"/>
      <c r="I8" s="8"/>
      <c r="J8" s="8"/>
      <c r="K8" s="8"/>
      <c r="L8" s="8"/>
      <c r="M8" s="2"/>
      <c r="N8" s="4"/>
      <c r="O8" s="15" t="str">
        <f t="shared" si="0"/>
        <v>OK</v>
      </c>
    </row>
    <row r="9" spans="1:16" x14ac:dyDescent="0.25">
      <c r="A9" s="14" t="s">
        <v>41</v>
      </c>
      <c r="B9" s="9" t="s">
        <v>29</v>
      </c>
      <c r="C9" s="9"/>
      <c r="D9" s="2"/>
      <c r="E9" s="4"/>
      <c r="F9" s="2"/>
      <c r="G9" s="2"/>
      <c r="H9" s="2"/>
      <c r="I9" s="8"/>
      <c r="J9" s="8"/>
      <c r="K9" s="8"/>
      <c r="L9" s="8"/>
      <c r="M9" s="2"/>
      <c r="N9" s="4"/>
      <c r="O9" s="15" t="str">
        <f t="shared" si="0"/>
        <v>OK</v>
      </c>
    </row>
    <row r="10" spans="1:16" x14ac:dyDescent="0.25">
      <c r="A10" s="14" t="s">
        <v>41</v>
      </c>
      <c r="B10" s="9" t="s">
        <v>30</v>
      </c>
      <c r="C10" s="9"/>
      <c r="D10" s="2"/>
      <c r="E10" s="4"/>
      <c r="F10" s="2"/>
      <c r="G10" s="2"/>
      <c r="H10" s="2"/>
      <c r="I10" s="8"/>
      <c r="J10" s="8"/>
      <c r="K10" s="8"/>
      <c r="L10" s="8"/>
      <c r="M10" s="2"/>
      <c r="N10" s="4"/>
      <c r="O10" s="15" t="str">
        <f t="shared" si="0"/>
        <v>OK</v>
      </c>
    </row>
    <row r="11" spans="1:16" x14ac:dyDescent="0.25">
      <c r="A11" s="14" t="s">
        <v>41</v>
      </c>
      <c r="B11" s="9" t="s">
        <v>31</v>
      </c>
      <c r="C11" s="9"/>
      <c r="D11" s="2"/>
      <c r="E11" s="4"/>
      <c r="F11" s="2"/>
      <c r="G11" s="2"/>
      <c r="H11" s="2"/>
      <c r="I11" s="8"/>
      <c r="J11" s="8"/>
      <c r="K11" s="8"/>
      <c r="L11" s="8"/>
      <c r="M11" s="2"/>
      <c r="N11" s="4"/>
      <c r="O11" s="15" t="str">
        <f t="shared" si="0"/>
        <v>OK</v>
      </c>
    </row>
    <row r="12" spans="1:16" ht="15.75" thickBot="1" x14ac:dyDescent="0.3">
      <c r="A12" s="16" t="s">
        <v>41</v>
      </c>
      <c r="B12" s="17" t="s">
        <v>32</v>
      </c>
      <c r="C12" s="17"/>
      <c r="D12" s="18"/>
      <c r="E12" s="19"/>
      <c r="F12" s="18"/>
      <c r="G12" s="18"/>
      <c r="H12" s="18"/>
      <c r="I12" s="36"/>
      <c r="J12" s="36"/>
      <c r="K12" s="36"/>
      <c r="L12" s="36"/>
      <c r="M12" s="18"/>
      <c r="N12" s="19"/>
      <c r="O12" s="20" t="str">
        <f t="shared" si="0"/>
        <v>OK</v>
      </c>
    </row>
    <row r="13" spans="1:16" ht="90" x14ac:dyDescent="0.25">
      <c r="A13" s="50" t="s">
        <v>22</v>
      </c>
      <c r="B13" s="51" t="s">
        <v>21</v>
      </c>
      <c r="C13" s="51" t="s">
        <v>55</v>
      </c>
      <c r="D13" s="51" t="s">
        <v>44</v>
      </c>
      <c r="E13" s="52"/>
      <c r="F13" s="51"/>
      <c r="G13" s="51" t="s">
        <v>46</v>
      </c>
      <c r="H13" s="51" t="s">
        <v>47</v>
      </c>
      <c r="I13" s="51" t="s">
        <v>48</v>
      </c>
      <c r="J13" s="51"/>
      <c r="K13" s="51" t="s">
        <v>45</v>
      </c>
      <c r="L13" s="51" t="s">
        <v>50</v>
      </c>
      <c r="M13" s="51" t="s">
        <v>49</v>
      </c>
      <c r="N13" s="52" t="s">
        <v>2</v>
      </c>
      <c r="O13" s="53"/>
      <c r="P13" s="3"/>
    </row>
    <row r="14" spans="1:16" x14ac:dyDescent="0.25">
      <c r="A14" s="14" t="s">
        <v>42</v>
      </c>
      <c r="B14" s="9" t="s">
        <v>33</v>
      </c>
      <c r="C14" s="48"/>
      <c r="D14" s="26"/>
      <c r="E14" s="27"/>
      <c r="F14" s="28"/>
      <c r="G14" s="26"/>
      <c r="H14" s="63">
        <v>0</v>
      </c>
      <c r="I14" s="78">
        <f>H14*50%</f>
        <v>0</v>
      </c>
      <c r="J14" s="69"/>
      <c r="K14" s="28"/>
      <c r="L14" s="28"/>
      <c r="M14" s="2"/>
      <c r="N14" s="4"/>
      <c r="O14" s="24"/>
    </row>
    <row r="15" spans="1:16" x14ac:dyDescent="0.25">
      <c r="A15" s="14" t="s">
        <v>42</v>
      </c>
      <c r="B15" s="9"/>
      <c r="C15" s="48"/>
      <c r="D15" s="26"/>
      <c r="E15" s="27"/>
      <c r="F15" s="28"/>
      <c r="G15" s="26"/>
      <c r="H15" s="64"/>
      <c r="I15" s="79"/>
      <c r="J15" s="70"/>
      <c r="K15" s="28"/>
      <c r="L15" s="28"/>
      <c r="M15" s="2"/>
      <c r="N15" s="4"/>
      <c r="O15" s="24"/>
    </row>
    <row r="16" spans="1:16" x14ac:dyDescent="0.25">
      <c r="A16" s="14" t="s">
        <v>42</v>
      </c>
      <c r="B16" s="9"/>
      <c r="C16" s="48"/>
      <c r="D16" s="26"/>
      <c r="E16" s="27"/>
      <c r="F16" s="28"/>
      <c r="G16" s="26"/>
      <c r="H16" s="64"/>
      <c r="I16" s="79"/>
      <c r="J16" s="70"/>
      <c r="K16" s="28"/>
      <c r="L16" s="28"/>
      <c r="M16" s="2"/>
      <c r="N16" s="4"/>
      <c r="O16" s="24"/>
    </row>
    <row r="17" spans="1:16" x14ac:dyDescent="0.25">
      <c r="A17" s="14" t="s">
        <v>42</v>
      </c>
      <c r="B17" s="9"/>
      <c r="C17" s="48"/>
      <c r="D17" s="26"/>
      <c r="E17" s="27"/>
      <c r="F17" s="28"/>
      <c r="G17" s="26"/>
      <c r="H17" s="64"/>
      <c r="I17" s="79"/>
      <c r="J17" s="70"/>
      <c r="K17" s="28"/>
      <c r="L17" s="28"/>
      <c r="M17" s="2"/>
      <c r="N17" s="4"/>
      <c r="O17" s="24"/>
    </row>
    <row r="18" spans="1:16" x14ac:dyDescent="0.25">
      <c r="A18" s="14" t="s">
        <v>42</v>
      </c>
      <c r="B18" s="9"/>
      <c r="C18" s="48"/>
      <c r="D18" s="26"/>
      <c r="E18" s="27"/>
      <c r="F18" s="28"/>
      <c r="G18" s="26"/>
      <c r="H18" s="64"/>
      <c r="I18" s="79"/>
      <c r="J18" s="70"/>
      <c r="K18" s="28"/>
      <c r="L18" s="28"/>
      <c r="M18" s="2"/>
      <c r="N18" s="4"/>
      <c r="O18" s="24"/>
    </row>
    <row r="19" spans="1:16" x14ac:dyDescent="0.25">
      <c r="A19" s="14" t="s">
        <v>42</v>
      </c>
      <c r="B19" s="9"/>
      <c r="C19" s="48"/>
      <c r="D19" s="26"/>
      <c r="E19" s="27"/>
      <c r="F19" s="28"/>
      <c r="G19" s="26"/>
      <c r="H19" s="64"/>
      <c r="I19" s="79"/>
      <c r="J19" s="70"/>
      <c r="K19" s="28"/>
      <c r="L19" s="28"/>
      <c r="M19" s="2"/>
      <c r="N19" s="4"/>
      <c r="O19" s="24"/>
    </row>
    <row r="20" spans="1:16" x14ac:dyDescent="0.25">
      <c r="A20" s="14" t="s">
        <v>42</v>
      </c>
      <c r="B20" s="9"/>
      <c r="C20" s="48"/>
      <c r="D20" s="26"/>
      <c r="E20" s="27"/>
      <c r="F20" s="28"/>
      <c r="G20" s="26"/>
      <c r="H20" s="64"/>
      <c r="I20" s="79"/>
      <c r="J20" s="70"/>
      <c r="K20" s="28"/>
      <c r="L20" s="28"/>
      <c r="M20" s="2"/>
      <c r="N20" s="4"/>
      <c r="O20" s="24"/>
    </row>
    <row r="21" spans="1:16" x14ac:dyDescent="0.25">
      <c r="A21" s="14" t="s">
        <v>42</v>
      </c>
      <c r="B21" s="9"/>
      <c r="C21" s="48"/>
      <c r="D21" s="26"/>
      <c r="E21" s="27"/>
      <c r="F21" s="28"/>
      <c r="G21" s="26"/>
      <c r="H21" s="64"/>
      <c r="I21" s="79"/>
      <c r="J21" s="70"/>
      <c r="K21" s="28"/>
      <c r="L21" s="28"/>
      <c r="M21" s="2"/>
      <c r="N21" s="4"/>
      <c r="O21" s="24"/>
    </row>
    <row r="22" spans="1:16" x14ac:dyDescent="0.25">
      <c r="A22" s="14" t="s">
        <v>42</v>
      </c>
      <c r="B22" s="9"/>
      <c r="C22" s="48"/>
      <c r="D22" s="26"/>
      <c r="E22" s="27"/>
      <c r="F22" s="28"/>
      <c r="G22" s="26"/>
      <c r="H22" s="64"/>
      <c r="I22" s="79"/>
      <c r="J22" s="70"/>
      <c r="K22" s="28"/>
      <c r="L22" s="28"/>
      <c r="M22" s="2"/>
      <c r="N22" s="4"/>
      <c r="O22" s="24"/>
    </row>
    <row r="23" spans="1:16" ht="15.75" thickBot="1" x14ac:dyDescent="0.3">
      <c r="A23" s="16" t="s">
        <v>42</v>
      </c>
      <c r="B23" s="17"/>
      <c r="C23" s="49"/>
      <c r="D23" s="29"/>
      <c r="E23" s="30"/>
      <c r="F23" s="31"/>
      <c r="G23" s="29"/>
      <c r="H23" s="65"/>
      <c r="I23" s="80"/>
      <c r="J23" s="71"/>
      <c r="K23" s="31"/>
      <c r="L23" s="31"/>
      <c r="M23" s="18"/>
      <c r="N23" s="19"/>
      <c r="O23" s="25"/>
    </row>
    <row r="24" spans="1:16" ht="90" x14ac:dyDescent="0.25">
      <c r="A24" s="50" t="s">
        <v>22</v>
      </c>
      <c r="B24" s="51" t="s">
        <v>21</v>
      </c>
      <c r="C24" s="51" t="s">
        <v>55</v>
      </c>
      <c r="D24" s="51" t="s">
        <v>14</v>
      </c>
      <c r="E24" s="52" t="s">
        <v>1</v>
      </c>
      <c r="F24" s="51" t="s">
        <v>0</v>
      </c>
      <c r="G24" s="51" t="s">
        <v>7</v>
      </c>
      <c r="H24" s="51" t="s">
        <v>15</v>
      </c>
      <c r="I24" s="51" t="s">
        <v>8</v>
      </c>
      <c r="J24" s="51" t="s">
        <v>10</v>
      </c>
      <c r="K24" s="51" t="s">
        <v>16</v>
      </c>
      <c r="L24" s="51" t="s">
        <v>9</v>
      </c>
      <c r="M24" s="51" t="s">
        <v>17</v>
      </c>
      <c r="N24" s="52" t="s">
        <v>2</v>
      </c>
      <c r="O24" s="53" t="s">
        <v>13</v>
      </c>
      <c r="P24" s="3"/>
    </row>
    <row r="25" spans="1:16" x14ac:dyDescent="0.25">
      <c r="A25" s="21" t="s">
        <v>43</v>
      </c>
      <c r="B25" s="22" t="s">
        <v>34</v>
      </c>
      <c r="C25" s="22"/>
      <c r="D25" s="21"/>
      <c r="E25" s="23"/>
      <c r="F25" s="21"/>
      <c r="G25" s="21"/>
      <c r="H25" s="21"/>
      <c r="I25" s="37"/>
      <c r="J25" s="37"/>
      <c r="K25" s="37"/>
      <c r="L25" s="37"/>
      <c r="M25" s="21"/>
      <c r="N25" s="23"/>
      <c r="O25" s="15" t="str">
        <f>IF(N25-E25&lt;60,"OK","NO CUMPLE")</f>
        <v>OK</v>
      </c>
    </row>
    <row r="26" spans="1:16" x14ac:dyDescent="0.25">
      <c r="A26" s="2" t="s">
        <v>43</v>
      </c>
      <c r="B26" s="9" t="s">
        <v>35</v>
      </c>
      <c r="C26" s="9"/>
      <c r="D26" s="2"/>
      <c r="E26" s="4"/>
      <c r="F26" s="2"/>
      <c r="G26" s="2"/>
      <c r="H26" s="2"/>
      <c r="I26" s="8"/>
      <c r="J26" s="8"/>
      <c r="K26" s="8"/>
      <c r="L26" s="8"/>
      <c r="M26" s="2"/>
      <c r="N26" s="4"/>
      <c r="O26" s="15" t="str">
        <f t="shared" ref="O26:O37" si="1">IF(N26-E26&lt;60,"OK","NO CUMPLE")</f>
        <v>OK</v>
      </c>
    </row>
    <row r="27" spans="1:16" x14ac:dyDescent="0.25">
      <c r="A27" s="2" t="s">
        <v>43</v>
      </c>
      <c r="B27" s="9" t="s">
        <v>36</v>
      </c>
      <c r="C27" s="9"/>
      <c r="D27" s="2"/>
      <c r="E27" s="4"/>
      <c r="F27" s="2"/>
      <c r="G27" s="2"/>
      <c r="H27" s="2"/>
      <c r="I27" s="8"/>
      <c r="J27" s="8"/>
      <c r="K27" s="8"/>
      <c r="L27" s="8"/>
      <c r="M27" s="2"/>
      <c r="N27" s="4"/>
      <c r="O27" s="15" t="str">
        <f t="shared" si="1"/>
        <v>OK</v>
      </c>
    </row>
    <row r="28" spans="1:16" x14ac:dyDescent="0.25">
      <c r="A28" s="2" t="s">
        <v>43</v>
      </c>
      <c r="B28" s="9" t="s">
        <v>37</v>
      </c>
      <c r="C28" s="9"/>
      <c r="D28" s="2"/>
      <c r="E28" s="4"/>
      <c r="F28" s="2"/>
      <c r="G28" s="2"/>
      <c r="H28" s="2"/>
      <c r="I28" s="8"/>
      <c r="J28" s="8"/>
      <c r="K28" s="8"/>
      <c r="L28" s="8"/>
      <c r="M28" s="2"/>
      <c r="N28" s="4"/>
      <c r="O28" s="15" t="str">
        <f t="shared" si="1"/>
        <v>OK</v>
      </c>
    </row>
    <row r="29" spans="1:16" x14ac:dyDescent="0.25">
      <c r="A29" s="2" t="s">
        <v>43</v>
      </c>
      <c r="B29" s="9" t="s">
        <v>38</v>
      </c>
      <c r="C29" s="9"/>
      <c r="D29" s="2"/>
      <c r="E29" s="4"/>
      <c r="F29" s="2"/>
      <c r="G29" s="2"/>
      <c r="H29" s="2"/>
      <c r="I29" s="8"/>
      <c r="J29" s="8"/>
      <c r="K29" s="8"/>
      <c r="L29" s="8"/>
      <c r="M29" s="2"/>
      <c r="N29" s="4"/>
      <c r="O29" s="15" t="str">
        <f t="shared" si="1"/>
        <v>OK</v>
      </c>
    </row>
    <row r="30" spans="1:16" x14ac:dyDescent="0.25">
      <c r="A30" s="2" t="s">
        <v>43</v>
      </c>
      <c r="B30" s="9" t="s">
        <v>39</v>
      </c>
      <c r="C30" s="9"/>
      <c r="D30" s="2"/>
      <c r="E30" s="4"/>
      <c r="F30" s="2"/>
      <c r="G30" s="2"/>
      <c r="H30" s="2"/>
      <c r="I30" s="8"/>
      <c r="J30" s="8"/>
      <c r="K30" s="8"/>
      <c r="L30" s="8"/>
      <c r="M30" s="2"/>
      <c r="N30" s="4"/>
      <c r="O30" s="15" t="str">
        <f t="shared" si="1"/>
        <v>OK</v>
      </c>
    </row>
    <row r="31" spans="1:16" x14ac:dyDescent="0.25">
      <c r="A31" s="2" t="s">
        <v>43</v>
      </c>
      <c r="B31" s="9" t="s">
        <v>40</v>
      </c>
      <c r="C31" s="9"/>
      <c r="D31" s="2"/>
      <c r="E31" s="4"/>
      <c r="F31" s="2"/>
      <c r="G31" s="2"/>
      <c r="H31" s="2"/>
      <c r="I31" s="8"/>
      <c r="J31" s="8"/>
      <c r="K31" s="8"/>
      <c r="L31" s="8"/>
      <c r="M31" s="2"/>
      <c r="N31" s="4"/>
      <c r="O31" s="15" t="str">
        <f t="shared" si="1"/>
        <v>OK</v>
      </c>
    </row>
    <row r="32" spans="1:16" x14ac:dyDescent="0.25">
      <c r="A32" s="2" t="s">
        <v>43</v>
      </c>
      <c r="B32" s="22" t="s">
        <v>51</v>
      </c>
      <c r="C32" s="22"/>
      <c r="D32" s="2"/>
      <c r="E32" s="4"/>
      <c r="F32" s="2"/>
      <c r="G32" s="2"/>
      <c r="H32" s="2"/>
      <c r="I32" s="8"/>
      <c r="J32" s="8"/>
      <c r="K32" s="8"/>
      <c r="L32" s="8"/>
      <c r="M32" s="2"/>
      <c r="N32" s="4"/>
      <c r="O32" s="15" t="str">
        <f t="shared" si="1"/>
        <v>OK</v>
      </c>
    </row>
    <row r="33" spans="1:15" x14ac:dyDescent="0.25">
      <c r="A33" s="2" t="s">
        <v>43</v>
      </c>
      <c r="B33" s="9" t="s">
        <v>52</v>
      </c>
      <c r="C33" s="9"/>
      <c r="D33" s="2"/>
      <c r="E33" s="4"/>
      <c r="F33" s="2"/>
      <c r="G33" s="2"/>
      <c r="H33" s="2"/>
      <c r="I33" s="8"/>
      <c r="J33" s="8"/>
      <c r="K33" s="8"/>
      <c r="L33" s="8"/>
      <c r="M33" s="2"/>
      <c r="N33" s="4"/>
      <c r="O33" s="15" t="str">
        <f t="shared" si="1"/>
        <v>OK</v>
      </c>
    </row>
    <row r="34" spans="1:15" x14ac:dyDescent="0.25">
      <c r="A34" s="2" t="s">
        <v>43</v>
      </c>
      <c r="B34" s="9" t="s">
        <v>53</v>
      </c>
      <c r="C34" s="9"/>
      <c r="D34" s="2"/>
      <c r="E34" s="4"/>
      <c r="F34" s="2"/>
      <c r="G34" s="2"/>
      <c r="H34" s="2"/>
      <c r="I34" s="8"/>
      <c r="J34" s="8"/>
      <c r="K34" s="8"/>
      <c r="L34" s="8"/>
      <c r="M34" s="2"/>
      <c r="N34" s="4"/>
      <c r="O34" s="15" t="str">
        <f t="shared" si="1"/>
        <v>OK</v>
      </c>
    </row>
    <row r="35" spans="1:15" x14ac:dyDescent="0.25">
      <c r="A35" s="2"/>
      <c r="B35" s="9"/>
      <c r="C35" s="9"/>
      <c r="D35" s="2"/>
      <c r="E35" s="4"/>
      <c r="F35" s="2"/>
      <c r="G35" s="2"/>
      <c r="H35" s="2"/>
      <c r="I35" s="8"/>
      <c r="J35" s="8"/>
      <c r="K35" s="8"/>
      <c r="L35" s="8"/>
      <c r="M35" s="2"/>
      <c r="N35" s="4"/>
      <c r="O35" s="15"/>
    </row>
    <row r="36" spans="1:15" x14ac:dyDescent="0.25">
      <c r="A36" s="2"/>
      <c r="B36" s="2"/>
      <c r="C36" s="2"/>
      <c r="D36" s="2"/>
      <c r="E36" s="4"/>
      <c r="F36" s="2"/>
      <c r="G36" s="2"/>
      <c r="H36" s="2"/>
      <c r="I36" s="8"/>
      <c r="J36" s="8"/>
      <c r="K36" s="8"/>
      <c r="L36" s="8"/>
      <c r="M36" s="2"/>
      <c r="N36" s="4"/>
      <c r="O36" s="15" t="str">
        <f t="shared" si="1"/>
        <v>OK</v>
      </c>
    </row>
    <row r="37" spans="1:15" x14ac:dyDescent="0.25">
      <c r="A37" s="2"/>
      <c r="B37" s="2"/>
      <c r="C37" s="2"/>
      <c r="D37" s="2"/>
      <c r="E37" s="4"/>
      <c r="F37" s="2"/>
      <c r="G37" s="2"/>
      <c r="H37" s="2"/>
      <c r="I37" s="8"/>
      <c r="J37" s="8"/>
      <c r="K37" s="8"/>
      <c r="L37" s="8"/>
      <c r="M37" s="2"/>
      <c r="N37" s="4"/>
      <c r="O37" s="15" t="str">
        <f t="shared" si="1"/>
        <v>OK</v>
      </c>
    </row>
    <row r="38" spans="1:15" ht="29.25" customHeight="1" x14ac:dyDescent="0.25">
      <c r="G38" s="81" t="s">
        <v>57</v>
      </c>
      <c r="H38" s="82"/>
      <c r="I38" s="54">
        <f>SUM(I3:I37)</f>
        <v>0</v>
      </c>
      <c r="J38" s="38"/>
      <c r="K38" s="38"/>
      <c r="L38" s="38"/>
      <c r="O38" s="3"/>
    </row>
  </sheetData>
  <mergeCells count="4">
    <mergeCell ref="H14:H23"/>
    <mergeCell ref="I14:I23"/>
    <mergeCell ref="J14:J23"/>
    <mergeCell ref="G38:H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 entidad</vt:lpstr>
      <vt:lpstr>Justificación SUBVENCIONABLE</vt:lpstr>
      <vt:lpstr>Justificación NO SUBVENCIONABLE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Fandación Emprender en Aragón</dc:creator>
  <cp:lastModifiedBy>Fundación Aragón Emprende</cp:lastModifiedBy>
  <dcterms:created xsi:type="dcterms:W3CDTF">2022-08-24T13:10:28Z</dcterms:created>
  <dcterms:modified xsi:type="dcterms:W3CDTF">2025-03-07T12:36:43Z</dcterms:modified>
</cp:coreProperties>
</file>